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7se-my.sharepoint.com/personal/lsv_ap7_se/Documents/Blogginlägg/"/>
    </mc:Choice>
  </mc:AlternateContent>
  <bookViews>
    <workbookView xWindow="0" yWindow="0" windowWidth="28800" windowHeight="13500"/>
  </bookViews>
  <sheets>
    <sheet name="Värde av premie om 1000 kr_år  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D6" i="1"/>
  <c r="D7" i="1" s="1"/>
  <c r="D8" i="1" s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l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C47" i="1"/>
  <c r="E47" i="1"/>
</calcChain>
</file>

<file path=xl/sharedStrings.xml><?xml version="1.0" encoding="utf-8"?>
<sst xmlns="http://schemas.openxmlformats.org/spreadsheetml/2006/main" count="9" uniqueCount="7">
  <si>
    <t>Ålder</t>
  </si>
  <si>
    <t>Premie</t>
  </si>
  <si>
    <t>Marknadsvärde</t>
  </si>
  <si>
    <t>Premier totalt</t>
  </si>
  <si>
    <t>Nedan är beräkning i Excel, det går att ändra gulmarkerade fält:</t>
  </si>
  <si>
    <t>Avkastning/år</t>
  </si>
  <si>
    <t>Premie/år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</si>
</sst>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0" fillId="2" borderId="8" xfId="0" applyFill="1" applyBorder="1"/>
    <xf numFmtId="0" fontId="0" fillId="2" borderId="9" xfId="0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4" borderId="0" xfId="0" applyNumberFormat="1" applyFill="1" applyBorder="1"/>
    <xf numFmtId="3" fontId="0" fillId="4" borderId="6" xfId="0" applyNumberFormat="1" applyFill="1" applyBorder="1"/>
    <xf numFmtId="0" fontId="1" fillId="2" borderId="9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0" fillId="2" borderId="0" xfId="0" applyNumberFormat="1" applyFill="1"/>
    <xf numFmtId="0" fontId="0" fillId="2" borderId="0" xfId="0" applyFill="1"/>
    <xf numFmtId="3" fontId="2" fillId="2" borderId="0" xfId="0" applyNumberFormat="1" applyFont="1" applyFill="1"/>
    <xf numFmtId="3" fontId="1" fillId="2" borderId="1" xfId="0" applyNumberFormat="1" applyFont="1" applyFill="1" applyBorder="1" applyAlignment="1">
      <alignment horizontal="center"/>
    </xf>
    <xf numFmtId="3" fontId="1" fillId="4" borderId="6" xfId="0" applyNumberFormat="1" applyFont="1" applyFill="1" applyBorder="1"/>
    <xf numFmtId="3" fontId="1" fillId="4" borderId="2" xfId="0" applyNumberFormat="1" applyFont="1" applyFill="1" applyBorder="1"/>
    <xf numFmtId="3" fontId="1" fillId="4" borderId="4" xfId="0" applyNumberFormat="1" applyFont="1" applyFill="1" applyBorder="1"/>
    <xf numFmtId="9" fontId="0" fillId="5" borderId="7" xfId="0" applyNumberFormat="1" applyFill="1" applyBorder="1"/>
    <xf numFmtId="3" fontId="0" fillId="2" borderId="9" xfId="0" applyNumberFormat="1" applyFill="1" applyBorder="1"/>
    <xf numFmtId="3" fontId="0" fillId="2" borderId="1" xfId="0" applyNumberFormat="1" applyFill="1" applyBorder="1"/>
    <xf numFmtId="3" fontId="1" fillId="3" borderId="2" xfId="0" applyNumberFormat="1" applyFont="1" applyFill="1" applyBorder="1"/>
    <xf numFmtId="3" fontId="1" fillId="3" borderId="4" xfId="0" applyNumberFormat="1" applyFont="1" applyFill="1" applyBorder="1"/>
    <xf numFmtId="3" fontId="1" fillId="3" borderId="6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3" fontId="0" fillId="5" borderId="4" xfId="0" applyNumberForma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N14" sqref="N14"/>
    </sheetView>
  </sheetViews>
  <sheetFormatPr defaultRowHeight="15" x14ac:dyDescent="0.25"/>
  <cols>
    <col min="1" max="1" width="0.7109375" style="14" customWidth="1"/>
    <col min="2" max="2" width="12.85546875" style="1" customWidth="1"/>
    <col min="3" max="3" width="8.28515625" customWidth="1"/>
    <col min="4" max="4" width="14.42578125" customWidth="1"/>
    <col min="5" max="5" width="8.28515625" customWidth="1"/>
    <col min="6" max="6" width="14.140625" bestFit="1" customWidth="1"/>
    <col min="7" max="7" width="0.7109375" style="14" customWidth="1"/>
    <col min="12" max="12" width="8.7109375" customWidth="1"/>
  </cols>
  <sheetData>
    <row r="1" spans="1:17" s="27" customFormat="1" x14ac:dyDescent="0.25">
      <c r="A1" s="14"/>
      <c r="B1" s="26" t="s">
        <v>4</v>
      </c>
      <c r="G1" s="14"/>
    </row>
    <row r="2" spans="1:17" x14ac:dyDescent="0.25">
      <c r="B2" s="22" t="s">
        <v>6</v>
      </c>
      <c r="C2" s="28">
        <v>2000</v>
      </c>
      <c r="I2" s="29"/>
      <c r="Q2" s="29"/>
    </row>
    <row r="3" spans="1:17" x14ac:dyDescent="0.25">
      <c r="B3" s="21" t="s">
        <v>5</v>
      </c>
      <c r="C3" s="20">
        <v>7.0000000000000007E-2</v>
      </c>
    </row>
    <row r="4" spans="1:17" ht="3.6" customHeight="1" x14ac:dyDescent="0.25">
      <c r="B4" s="13"/>
      <c r="C4" s="14"/>
      <c r="D4" s="14"/>
      <c r="E4" s="14"/>
      <c r="F4" s="14"/>
    </row>
    <row r="5" spans="1:17" x14ac:dyDescent="0.25">
      <c r="B5" s="16" t="s">
        <v>0</v>
      </c>
      <c r="C5" s="9" t="s">
        <v>1</v>
      </c>
      <c r="D5" s="10" t="s">
        <v>2</v>
      </c>
      <c r="E5" s="11" t="s">
        <v>1</v>
      </c>
      <c r="F5" s="12" t="s">
        <v>2</v>
      </c>
    </row>
    <row r="6" spans="1:17" x14ac:dyDescent="0.25">
      <c r="B6" s="2">
        <v>25</v>
      </c>
      <c r="C6" s="4">
        <f>C2</f>
        <v>2000</v>
      </c>
      <c r="D6" s="5">
        <f>C6</f>
        <v>2000</v>
      </c>
      <c r="E6" s="6"/>
      <c r="F6" s="7"/>
    </row>
    <row r="7" spans="1:17" x14ac:dyDescent="0.25">
      <c r="B7" s="2">
        <v>26</v>
      </c>
      <c r="C7" s="4">
        <f>C6</f>
        <v>2000</v>
      </c>
      <c r="D7" s="5">
        <f>D6*(1+$C$3)+C7</f>
        <v>4140</v>
      </c>
      <c r="E7" s="6"/>
      <c r="F7" s="7"/>
    </row>
    <row r="8" spans="1:17" x14ac:dyDescent="0.25">
      <c r="B8" s="2">
        <v>27</v>
      </c>
      <c r="C8" s="4">
        <f>C7</f>
        <v>2000</v>
      </c>
      <c r="D8" s="5">
        <f>D7*(1+$C$3)+C8</f>
        <v>6429.8</v>
      </c>
      <c r="E8" s="6"/>
      <c r="F8" s="7"/>
    </row>
    <row r="9" spans="1:17" x14ac:dyDescent="0.25">
      <c r="B9" s="2">
        <v>28</v>
      </c>
      <c r="C9" s="4">
        <f t="shared" ref="C9:C21" si="0">C8</f>
        <v>2000</v>
      </c>
      <c r="D9" s="5">
        <f t="shared" ref="D9:D46" si="1">D8*(1+$C$3)+C9</f>
        <v>8879.8860000000004</v>
      </c>
      <c r="E9" s="6"/>
      <c r="F9" s="7"/>
    </row>
    <row r="10" spans="1:17" x14ac:dyDescent="0.25">
      <c r="B10" s="2">
        <v>29</v>
      </c>
      <c r="C10" s="4">
        <f t="shared" si="0"/>
        <v>2000</v>
      </c>
      <c r="D10" s="5">
        <f t="shared" si="1"/>
        <v>11501.47802</v>
      </c>
      <c r="E10" s="6"/>
      <c r="F10" s="7"/>
    </row>
    <row r="11" spans="1:17" x14ac:dyDescent="0.25">
      <c r="B11" s="2">
        <v>30</v>
      </c>
      <c r="C11" s="4">
        <f t="shared" si="0"/>
        <v>2000</v>
      </c>
      <c r="D11" s="5">
        <f t="shared" si="1"/>
        <v>14306.5814814</v>
      </c>
      <c r="E11" s="6">
        <f>C6</f>
        <v>2000</v>
      </c>
      <c r="F11" s="7">
        <f t="shared" ref="F11" si="2">F10*1.1+E11</f>
        <v>2000</v>
      </c>
    </row>
    <row r="12" spans="1:17" x14ac:dyDescent="0.25">
      <c r="B12" s="2">
        <v>31</v>
      </c>
      <c r="C12" s="4">
        <f t="shared" si="0"/>
        <v>2000</v>
      </c>
      <c r="D12" s="5">
        <f t="shared" si="1"/>
        <v>17308.042185098002</v>
      </c>
      <c r="E12" s="6">
        <f>E11</f>
        <v>2000</v>
      </c>
      <c r="F12" s="7">
        <f>F11*(1+$C$3)+E12</f>
        <v>4140</v>
      </c>
    </row>
    <row r="13" spans="1:17" x14ac:dyDescent="0.25">
      <c r="B13" s="2">
        <v>32</v>
      </c>
      <c r="C13" s="4">
        <f t="shared" si="0"/>
        <v>2000</v>
      </c>
      <c r="D13" s="5">
        <f t="shared" si="1"/>
        <v>20519.605138054863</v>
      </c>
      <c r="E13" s="6">
        <f t="shared" ref="E13:E46" si="3">E12</f>
        <v>2000</v>
      </c>
      <c r="F13" s="7">
        <f t="shared" ref="F13:F46" si="4">F12*(1+$C$3)+E13</f>
        <v>6429.8</v>
      </c>
    </row>
    <row r="14" spans="1:17" x14ac:dyDescent="0.25">
      <c r="B14" s="2">
        <v>33</v>
      </c>
      <c r="C14" s="4">
        <f t="shared" si="0"/>
        <v>2000</v>
      </c>
      <c r="D14" s="5">
        <f t="shared" si="1"/>
        <v>23955.977497718704</v>
      </c>
      <c r="E14" s="6">
        <f t="shared" si="3"/>
        <v>2000</v>
      </c>
      <c r="F14" s="7">
        <f t="shared" si="4"/>
        <v>8879.8860000000004</v>
      </c>
    </row>
    <row r="15" spans="1:17" x14ac:dyDescent="0.25">
      <c r="B15" s="2">
        <v>34</v>
      </c>
      <c r="C15" s="4">
        <f t="shared" si="0"/>
        <v>2000</v>
      </c>
      <c r="D15" s="5">
        <f t="shared" si="1"/>
        <v>27632.895922559015</v>
      </c>
      <c r="E15" s="6">
        <f t="shared" si="3"/>
        <v>2000</v>
      </c>
      <c r="F15" s="7">
        <f t="shared" si="4"/>
        <v>11501.47802</v>
      </c>
    </row>
    <row r="16" spans="1:17" x14ac:dyDescent="0.25">
      <c r="B16" s="2">
        <v>35</v>
      </c>
      <c r="C16" s="4">
        <f t="shared" si="0"/>
        <v>2000</v>
      </c>
      <c r="D16" s="5">
        <f t="shared" si="1"/>
        <v>31567.198637138146</v>
      </c>
      <c r="E16" s="6">
        <f t="shared" si="3"/>
        <v>2000</v>
      </c>
      <c r="F16" s="7">
        <f t="shared" si="4"/>
        <v>14306.5814814</v>
      </c>
    </row>
    <row r="17" spans="2:6" x14ac:dyDescent="0.25">
      <c r="B17" s="2">
        <v>36</v>
      </c>
      <c r="C17" s="4">
        <f t="shared" si="0"/>
        <v>2000</v>
      </c>
      <c r="D17" s="5">
        <f t="shared" si="1"/>
        <v>35776.902541737822</v>
      </c>
      <c r="E17" s="6">
        <f t="shared" si="3"/>
        <v>2000</v>
      </c>
      <c r="F17" s="7">
        <f t="shared" si="4"/>
        <v>17308.042185098002</v>
      </c>
    </row>
    <row r="18" spans="2:6" x14ac:dyDescent="0.25">
      <c r="B18" s="2">
        <v>37</v>
      </c>
      <c r="C18" s="4">
        <f t="shared" si="0"/>
        <v>2000</v>
      </c>
      <c r="D18" s="5">
        <f t="shared" si="1"/>
        <v>40281.28571965947</v>
      </c>
      <c r="E18" s="6">
        <f t="shared" si="3"/>
        <v>2000</v>
      </c>
      <c r="F18" s="7">
        <f t="shared" si="4"/>
        <v>20519.605138054863</v>
      </c>
    </row>
    <row r="19" spans="2:6" x14ac:dyDescent="0.25">
      <c r="B19" s="2">
        <v>38</v>
      </c>
      <c r="C19" s="4">
        <f t="shared" si="0"/>
        <v>2000</v>
      </c>
      <c r="D19" s="5">
        <f t="shared" si="1"/>
        <v>45100.975720035633</v>
      </c>
      <c r="E19" s="6">
        <f t="shared" si="3"/>
        <v>2000</v>
      </c>
      <c r="F19" s="7">
        <f t="shared" si="4"/>
        <v>23955.977497718704</v>
      </c>
    </row>
    <row r="20" spans="2:6" x14ac:dyDescent="0.25">
      <c r="B20" s="2">
        <v>39</v>
      </c>
      <c r="C20" s="4">
        <f t="shared" si="0"/>
        <v>2000</v>
      </c>
      <c r="D20" s="5">
        <f t="shared" si="1"/>
        <v>50258.04402043813</v>
      </c>
      <c r="E20" s="6">
        <f t="shared" si="3"/>
        <v>2000</v>
      </c>
      <c r="F20" s="7">
        <f t="shared" si="4"/>
        <v>27632.895922559015</v>
      </c>
    </row>
    <row r="21" spans="2:6" x14ac:dyDescent="0.25">
      <c r="B21" s="2">
        <v>40</v>
      </c>
      <c r="C21" s="4">
        <f t="shared" si="0"/>
        <v>2000</v>
      </c>
      <c r="D21" s="5">
        <f t="shared" si="1"/>
        <v>55776.107101868802</v>
      </c>
      <c r="E21" s="6">
        <f t="shared" si="3"/>
        <v>2000</v>
      </c>
      <c r="F21" s="7">
        <f t="shared" si="4"/>
        <v>31567.198637138146</v>
      </c>
    </row>
    <row r="22" spans="2:6" x14ac:dyDescent="0.25">
      <c r="B22" s="2">
        <v>41</v>
      </c>
      <c r="C22" s="4"/>
      <c r="D22" s="5">
        <f t="shared" si="1"/>
        <v>59680.434598999622</v>
      </c>
      <c r="E22" s="6">
        <f t="shared" si="3"/>
        <v>2000</v>
      </c>
      <c r="F22" s="7">
        <f t="shared" si="4"/>
        <v>35776.902541737822</v>
      </c>
    </row>
    <row r="23" spans="2:6" x14ac:dyDescent="0.25">
      <c r="B23" s="2">
        <v>42</v>
      </c>
      <c r="C23" s="4"/>
      <c r="D23" s="5">
        <f t="shared" si="1"/>
        <v>63858.0650209296</v>
      </c>
      <c r="E23" s="6">
        <f t="shared" si="3"/>
        <v>2000</v>
      </c>
      <c r="F23" s="7">
        <f t="shared" si="4"/>
        <v>40281.28571965947</v>
      </c>
    </row>
    <row r="24" spans="2:6" x14ac:dyDescent="0.25">
      <c r="B24" s="2">
        <v>43</v>
      </c>
      <c r="C24" s="4"/>
      <c r="D24" s="5">
        <f t="shared" si="1"/>
        <v>68328.129572394682</v>
      </c>
      <c r="E24" s="6">
        <f t="shared" si="3"/>
        <v>2000</v>
      </c>
      <c r="F24" s="7">
        <f t="shared" si="4"/>
        <v>45100.975720035633</v>
      </c>
    </row>
    <row r="25" spans="2:6" x14ac:dyDescent="0.25">
      <c r="B25" s="2">
        <v>44</v>
      </c>
      <c r="C25" s="4"/>
      <c r="D25" s="5">
        <f t="shared" si="1"/>
        <v>73111.098642462312</v>
      </c>
      <c r="E25" s="6">
        <f t="shared" si="3"/>
        <v>2000</v>
      </c>
      <c r="F25" s="7">
        <f t="shared" si="4"/>
        <v>50258.04402043813</v>
      </c>
    </row>
    <row r="26" spans="2:6" x14ac:dyDescent="0.25">
      <c r="B26" s="2">
        <v>45</v>
      </c>
      <c r="C26" s="4"/>
      <c r="D26" s="5">
        <f t="shared" si="1"/>
        <v>78228.875547434684</v>
      </c>
      <c r="E26" s="6">
        <f t="shared" si="3"/>
        <v>2000</v>
      </c>
      <c r="F26" s="7">
        <f t="shared" si="4"/>
        <v>55776.107101868802</v>
      </c>
    </row>
    <row r="27" spans="2:6" x14ac:dyDescent="0.25">
      <c r="B27" s="2">
        <v>46</v>
      </c>
      <c r="C27" s="4"/>
      <c r="D27" s="5">
        <f t="shared" si="1"/>
        <v>83704.89683575512</v>
      </c>
      <c r="E27" s="6">
        <f t="shared" si="3"/>
        <v>2000</v>
      </c>
      <c r="F27" s="7">
        <f t="shared" si="4"/>
        <v>61680.434598999622</v>
      </c>
    </row>
    <row r="28" spans="2:6" x14ac:dyDescent="0.25">
      <c r="B28" s="2">
        <v>47</v>
      </c>
      <c r="C28" s="4"/>
      <c r="D28" s="5">
        <f t="shared" si="1"/>
        <v>89564.239614257982</v>
      </c>
      <c r="E28" s="6">
        <f t="shared" si="3"/>
        <v>2000</v>
      </c>
      <c r="F28" s="7">
        <f t="shared" si="4"/>
        <v>67998.0650209296</v>
      </c>
    </row>
    <row r="29" spans="2:6" x14ac:dyDescent="0.25">
      <c r="B29" s="2">
        <v>48</v>
      </c>
      <c r="C29" s="4"/>
      <c r="D29" s="5">
        <f t="shared" si="1"/>
        <v>95833.736387256053</v>
      </c>
      <c r="E29" s="6">
        <f t="shared" si="3"/>
        <v>2000</v>
      </c>
      <c r="F29" s="7">
        <f t="shared" si="4"/>
        <v>74757.929572394671</v>
      </c>
    </row>
    <row r="30" spans="2:6" x14ac:dyDescent="0.25">
      <c r="B30" s="2">
        <v>49</v>
      </c>
      <c r="C30" s="4"/>
      <c r="D30" s="5">
        <f t="shared" si="1"/>
        <v>102542.09793436398</v>
      </c>
      <c r="E30" s="6">
        <f t="shared" si="3"/>
        <v>2000</v>
      </c>
      <c r="F30" s="7">
        <f t="shared" si="4"/>
        <v>81990.984642462296</v>
      </c>
    </row>
    <row r="31" spans="2:6" x14ac:dyDescent="0.25">
      <c r="B31" s="2">
        <v>50</v>
      </c>
      <c r="C31" s="4"/>
      <c r="D31" s="5">
        <f t="shared" si="1"/>
        <v>109720.04478976947</v>
      </c>
      <c r="E31" s="6">
        <f t="shared" si="3"/>
        <v>2000</v>
      </c>
      <c r="F31" s="7">
        <f t="shared" si="4"/>
        <v>89730.353567434664</v>
      </c>
    </row>
    <row r="32" spans="2:6" x14ac:dyDescent="0.25">
      <c r="B32" s="2">
        <v>51</v>
      </c>
      <c r="C32" s="4"/>
      <c r="D32" s="5">
        <f t="shared" si="1"/>
        <v>117400.44792505333</v>
      </c>
      <c r="E32" s="6">
        <f t="shared" si="3"/>
        <v>2000</v>
      </c>
      <c r="F32" s="7">
        <f t="shared" si="4"/>
        <v>98011.478317155095</v>
      </c>
    </row>
    <row r="33" spans="2:6" x14ac:dyDescent="0.25">
      <c r="B33" s="2">
        <v>52</v>
      </c>
      <c r="C33" s="4"/>
      <c r="D33" s="5">
        <f t="shared" si="1"/>
        <v>125618.47927980707</v>
      </c>
      <c r="E33" s="6">
        <f t="shared" si="3"/>
        <v>2000</v>
      </c>
      <c r="F33" s="7">
        <f t="shared" si="4"/>
        <v>106872.28179935596</v>
      </c>
    </row>
    <row r="34" spans="2:6" x14ac:dyDescent="0.25">
      <c r="B34" s="2">
        <v>53</v>
      </c>
      <c r="C34" s="4"/>
      <c r="D34" s="5">
        <f t="shared" si="1"/>
        <v>134411.77282939357</v>
      </c>
      <c r="E34" s="6">
        <f t="shared" si="3"/>
        <v>2000</v>
      </c>
      <c r="F34" s="7">
        <f t="shared" si="4"/>
        <v>116353.34152531088</v>
      </c>
    </row>
    <row r="35" spans="2:6" x14ac:dyDescent="0.25">
      <c r="B35" s="2">
        <v>54</v>
      </c>
      <c r="C35" s="4"/>
      <c r="D35" s="5">
        <f t="shared" si="1"/>
        <v>143820.59692745112</v>
      </c>
      <c r="E35" s="6">
        <f t="shared" si="3"/>
        <v>2000</v>
      </c>
      <c r="F35" s="7">
        <f t="shared" si="4"/>
        <v>126498.07543208265</v>
      </c>
    </row>
    <row r="36" spans="2:6" x14ac:dyDescent="0.25">
      <c r="B36" s="2">
        <v>55</v>
      </c>
      <c r="C36" s="4"/>
      <c r="D36" s="5">
        <f t="shared" si="1"/>
        <v>153888.03871237271</v>
      </c>
      <c r="E36" s="6">
        <f t="shared" si="3"/>
        <v>2000</v>
      </c>
      <c r="F36" s="7">
        <f t="shared" si="4"/>
        <v>137352.94071232845</v>
      </c>
    </row>
    <row r="37" spans="2:6" x14ac:dyDescent="0.25">
      <c r="B37" s="2">
        <v>56</v>
      </c>
      <c r="C37" s="4"/>
      <c r="D37" s="5">
        <f t="shared" si="1"/>
        <v>164660.20142223881</v>
      </c>
      <c r="E37" s="6">
        <f t="shared" si="3"/>
        <v>2000</v>
      </c>
      <c r="F37" s="7">
        <f t="shared" si="4"/>
        <v>148967.64656219145</v>
      </c>
    </row>
    <row r="38" spans="2:6" x14ac:dyDescent="0.25">
      <c r="B38" s="2">
        <v>57</v>
      </c>
      <c r="C38" s="4"/>
      <c r="D38" s="5">
        <f t="shared" si="1"/>
        <v>176186.41552179554</v>
      </c>
      <c r="E38" s="6">
        <f t="shared" si="3"/>
        <v>2000</v>
      </c>
      <c r="F38" s="7">
        <f t="shared" si="4"/>
        <v>161395.38182154487</v>
      </c>
    </row>
    <row r="39" spans="2:6" x14ac:dyDescent="0.25">
      <c r="B39" s="2">
        <v>58</v>
      </c>
      <c r="C39" s="4"/>
      <c r="D39" s="5">
        <f t="shared" si="1"/>
        <v>188519.46460832123</v>
      </c>
      <c r="E39" s="6">
        <f t="shared" si="3"/>
        <v>2000</v>
      </c>
      <c r="F39" s="7">
        <f t="shared" si="4"/>
        <v>174693.05854905301</v>
      </c>
    </row>
    <row r="40" spans="2:6" x14ac:dyDescent="0.25">
      <c r="B40" s="2">
        <v>59</v>
      </c>
      <c r="C40" s="4"/>
      <c r="D40" s="5">
        <f t="shared" si="1"/>
        <v>201715.82713090372</v>
      </c>
      <c r="E40" s="6">
        <f t="shared" si="3"/>
        <v>2000</v>
      </c>
      <c r="F40" s="7">
        <f t="shared" si="4"/>
        <v>188921.57264748673</v>
      </c>
    </row>
    <row r="41" spans="2:6" x14ac:dyDescent="0.25">
      <c r="B41" s="2">
        <v>60</v>
      </c>
      <c r="C41" s="4"/>
      <c r="D41" s="5">
        <f t="shared" si="1"/>
        <v>215835.93503006699</v>
      </c>
      <c r="E41" s="6">
        <f t="shared" si="3"/>
        <v>2000</v>
      </c>
      <c r="F41" s="7">
        <f t="shared" si="4"/>
        <v>204146.08273281081</v>
      </c>
    </row>
    <row r="42" spans="2:6" x14ac:dyDescent="0.25">
      <c r="B42" s="2">
        <v>61</v>
      </c>
      <c r="C42" s="4"/>
      <c r="D42" s="5">
        <f t="shared" si="1"/>
        <v>230944.4504821717</v>
      </c>
      <c r="E42" s="6">
        <f t="shared" si="3"/>
        <v>2000</v>
      </c>
      <c r="F42" s="7">
        <f t="shared" si="4"/>
        <v>220436.30852410759</v>
      </c>
    </row>
    <row r="43" spans="2:6" x14ac:dyDescent="0.25">
      <c r="B43" s="2">
        <v>62</v>
      </c>
      <c r="C43" s="4"/>
      <c r="D43" s="5">
        <f t="shared" si="1"/>
        <v>247110.56201592373</v>
      </c>
      <c r="E43" s="6">
        <f t="shared" si="3"/>
        <v>2000</v>
      </c>
      <c r="F43" s="7">
        <f t="shared" si="4"/>
        <v>237866.85012079513</v>
      </c>
    </row>
    <row r="44" spans="2:6" x14ac:dyDescent="0.25">
      <c r="B44" s="2">
        <v>63</v>
      </c>
      <c r="C44" s="4"/>
      <c r="D44" s="5">
        <f t="shared" si="1"/>
        <v>264408.30135703838</v>
      </c>
      <c r="E44" s="6">
        <f t="shared" si="3"/>
        <v>2000</v>
      </c>
      <c r="F44" s="7">
        <f t="shared" si="4"/>
        <v>256517.52962925081</v>
      </c>
    </row>
    <row r="45" spans="2:6" x14ac:dyDescent="0.25">
      <c r="B45" s="2">
        <v>64</v>
      </c>
      <c r="C45" s="4"/>
      <c r="D45" s="5">
        <f t="shared" si="1"/>
        <v>282916.88245203107</v>
      </c>
      <c r="E45" s="6">
        <f t="shared" si="3"/>
        <v>2000</v>
      </c>
      <c r="F45" s="7">
        <f t="shared" si="4"/>
        <v>276473.75670329836</v>
      </c>
    </row>
    <row r="46" spans="2:6" x14ac:dyDescent="0.25">
      <c r="B46" s="3">
        <v>65</v>
      </c>
      <c r="C46" s="4"/>
      <c r="D46" s="25">
        <f t="shared" si="1"/>
        <v>302721.06422367325</v>
      </c>
      <c r="E46" s="6">
        <f t="shared" si="3"/>
        <v>2000</v>
      </c>
      <c r="F46" s="17">
        <f t="shared" si="4"/>
        <v>297826.91967252927</v>
      </c>
    </row>
    <row r="47" spans="2:6" x14ac:dyDescent="0.25">
      <c r="B47" s="8" t="s">
        <v>3</v>
      </c>
      <c r="C47" s="23">
        <f>SUM(C6:C46)</f>
        <v>32000</v>
      </c>
      <c r="D47" s="24"/>
      <c r="E47" s="18">
        <f>SUM(E11:E46)</f>
        <v>72000</v>
      </c>
      <c r="F47" s="19"/>
    </row>
    <row r="48" spans="2:6" x14ac:dyDescent="0.25">
      <c r="B48" s="15"/>
      <c r="C48" s="14"/>
      <c r="D48" s="14"/>
      <c r="E48" s="14"/>
      <c r="F48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Värde av premie om 1000 kr_år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Lööw Peter</dc:creator>
  <cp:lastModifiedBy>Louise Svensson</cp:lastModifiedBy>
  <dcterms:created xsi:type="dcterms:W3CDTF">2018-04-06T09:02:16Z</dcterms:created>
  <dcterms:modified xsi:type="dcterms:W3CDTF">2018-04-06T13:58:46Z</dcterms:modified>
</cp:coreProperties>
</file>